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otero\OneDrive - ALUR\Documentos\Ingeniería\01-Proyectos\Paysandú\OT 366- Camineria interna 2023\05- SOF\"/>
    </mc:Choice>
  </mc:AlternateContent>
  <xr:revisionPtr revIDLastSave="0" documentId="13_ncr:1_{EE4459D0-B178-43A8-B1C7-81C2800940D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S_REV1" sheetId="2" r:id="rId1"/>
  </sheets>
  <definedNames>
    <definedName name="_xlnm.Print_Area" localSheetId="0">ES_REV1!$B$1:$L$31</definedName>
    <definedName name="dolar">ES_REV1!#REF!</definedName>
    <definedName name="dolar1" localSheetId="0">ES_REV1!#REF!</definedName>
    <definedName name="dolar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I30" i="2" s="1"/>
  <c r="H28" i="2"/>
  <c r="H30" i="2" s="1"/>
  <c r="I14" i="2"/>
  <c r="I15" i="2"/>
  <c r="I16" i="2"/>
  <c r="I17" i="2"/>
  <c r="I18" i="2"/>
  <c r="I19" i="2"/>
  <c r="I20" i="2"/>
  <c r="I21" i="2"/>
  <c r="I22" i="2"/>
  <c r="I13" i="2"/>
  <c r="I11" i="2"/>
  <c r="I8" i="2"/>
  <c r="I9" i="2"/>
  <c r="I7" i="2"/>
  <c r="H22" i="2"/>
  <c r="H21" i="2"/>
  <c r="H20" i="2"/>
  <c r="H19" i="2"/>
  <c r="H18" i="2"/>
  <c r="H17" i="2"/>
  <c r="H16" i="2"/>
  <c r="H15" i="2"/>
  <c r="H14" i="2"/>
  <c r="H13" i="2"/>
  <c r="H11" i="2"/>
  <c r="H9" i="2"/>
  <c r="H8" i="2"/>
  <c r="H7" i="2"/>
  <c r="I24" i="2" l="1"/>
  <c r="H31" i="2"/>
  <c r="H24" i="2"/>
  <c r="H25" i="2" l="1"/>
</calcChain>
</file>

<file path=xl/sharedStrings.xml><?xml version="1.0" encoding="utf-8"?>
<sst xmlns="http://schemas.openxmlformats.org/spreadsheetml/2006/main" count="54" uniqueCount="39">
  <si>
    <t>UN</t>
  </si>
  <si>
    <t>CANT</t>
  </si>
  <si>
    <t xml:space="preserve"> Rev.</t>
  </si>
  <si>
    <t>Responsable:</t>
  </si>
  <si>
    <t>Nro. OT:</t>
  </si>
  <si>
    <t xml:space="preserve">Fecha: </t>
  </si>
  <si>
    <t>RUBROS</t>
  </si>
  <si>
    <t>Nombre:</t>
  </si>
  <si>
    <t>Arq. José Otero</t>
  </si>
  <si>
    <t>m2</t>
  </si>
  <si>
    <t>ml</t>
  </si>
  <si>
    <t>CAMINERIA INTERNA 2023</t>
  </si>
  <si>
    <t>COSTO  UN
USD</t>
  </si>
  <si>
    <t>COSTO  LLSS
USD</t>
  </si>
  <si>
    <t xml:space="preserve"> SUBTOTAL LLSS
USD</t>
  </si>
  <si>
    <t>COSTO SUBTOTAL
USD+IVA</t>
  </si>
  <si>
    <t xml:space="preserve">REPARACIONES DE CORDÓN, VEREDA Y NUEVOS REBAJES </t>
  </si>
  <si>
    <t xml:space="preserve">Rebaje de cordón y pavimento de hormigón de acceso </t>
  </si>
  <si>
    <t>Reconstrucción de cordones en hormigón armado (h=0,20m, a=0,20m, l=xx)</t>
  </si>
  <si>
    <t>Reconstrucción de veredas (h=0,15m)</t>
  </si>
  <si>
    <t>GRAN TOTAL LLSS INC. (USD)</t>
  </si>
  <si>
    <t>GRAN TOTAL - OBRA y LLSS (USD)</t>
  </si>
  <si>
    <t xml:space="preserve">DESAGUES PLUVIALES </t>
  </si>
  <si>
    <t>CALLE 2A</t>
  </si>
  <si>
    <t>CALLE 2B</t>
  </si>
  <si>
    <t>CALLE 4</t>
  </si>
  <si>
    <t>CALLE 6</t>
  </si>
  <si>
    <t>CALLE 5</t>
  </si>
  <si>
    <t>CALLE 1A</t>
  </si>
  <si>
    <t>CALLE ACCESO - CONTROL DE ACCESO</t>
  </si>
  <si>
    <t>INTERSECCIÓN CALLE 5-6-2C</t>
  </si>
  <si>
    <t xml:space="preserve">CALLE 2C </t>
  </si>
  <si>
    <t>CALLE PIPERACK 1 Y 2</t>
  </si>
  <si>
    <t>CALLE 1B E INTERSECCIÓN CALLE 1B-5</t>
  </si>
  <si>
    <t xml:space="preserve">PLANILLA DE RUBRADO </t>
  </si>
  <si>
    <t xml:space="preserve">OBSERVACIONES </t>
  </si>
  <si>
    <t>Colocación de Caño PEAD CORRUGADO 400</t>
  </si>
  <si>
    <t>CAMINERIA BASICO - DOBLE RIEGO ASFÁLTICO</t>
  </si>
  <si>
    <t>CAMINERIA ADICIONAL - DOBLE RIEGO ASFÁLTICO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</si>
</sst>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8" formatCode="&quot;$ &quot;#,##0.00;[Red]&quot;-$ &quot;#,##0.00"/>
    <numFmt numFmtId="169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8"/>
      <color indexed="18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horizontal="center" vertical="center"/>
    </xf>
    <xf numFmtId="168" fontId="7" fillId="0" borderId="0" xfId="1" applyNumberFormat="1" applyFont="1" applyAlignment="1">
      <alignment vertical="center"/>
    </xf>
    <xf numFmtId="166" fontId="1" fillId="5" borderId="0" xfId="3" applyNumberFormat="1" applyFont="1" applyFill="1" applyBorder="1" applyAlignment="1">
      <alignment horizontal="right" vertical="center"/>
    </xf>
    <xf numFmtId="0" fontId="1" fillId="5" borderId="0" xfId="0" applyFont="1" applyFill="1"/>
    <xf numFmtId="0" fontId="1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169" fontId="0" fillId="0" borderId="0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4" borderId="1" xfId="0" applyFill="1" applyBorder="1" applyAlignment="1">
      <alignment horizontal="left"/>
    </xf>
    <xf numFmtId="14" fontId="4" fillId="4" borderId="7" xfId="0" applyNumberFormat="1" applyFont="1" applyFill="1" applyBorder="1" applyAlignment="1">
      <alignment horizontal="left" vertical="center"/>
    </xf>
    <xf numFmtId="165" fontId="0" fillId="0" borderId="0" xfId="3" applyFont="1" applyBorder="1" applyAlignment="1">
      <alignment horizontal="center" vertical="center"/>
    </xf>
    <xf numFmtId="165" fontId="0" fillId="0" borderId="0" xfId="3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166" fontId="1" fillId="0" borderId="1" xfId="3" applyNumberFormat="1" applyFont="1" applyFill="1" applyBorder="1"/>
    <xf numFmtId="165" fontId="0" fillId="0" borderId="0" xfId="3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2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66" fontId="1" fillId="3" borderId="2" xfId="3" applyNumberFormat="1" applyFont="1" applyFill="1" applyBorder="1" applyAlignment="1">
      <alignment horizontal="center"/>
    </xf>
    <xf numFmtId="166" fontId="1" fillId="3" borderId="3" xfId="3" applyNumberFormat="1" applyFont="1" applyFill="1" applyBorder="1" applyAlignment="1">
      <alignment horizontal="center"/>
    </xf>
  </cellXfs>
  <cellStyles count="5">
    <cellStyle name="Millares" xfId="3" builtinId="3"/>
    <cellStyle name="Millares 2" xfId="2" xr:uid="{00000000-0005-0000-0000-000001000000}"/>
    <cellStyle name="Normal" xfId="0" builtinId="0"/>
    <cellStyle name="Normal 2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95252</xdr:colOff>
      <xdr:row>0</xdr:row>
      <xdr:rowOff>87242</xdr:rowOff>
    </xdr:from>
    <xdr:ext cx="2017808" cy="477548"/>
    <xdr:pic>
      <xdr:nvPicPr>
        <xdr:cNvPr id="2" name="2 Imagen" descr="W:\Ingenieria\05-Formatos\Logos\logo alur en baj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2" y="87242"/>
          <a:ext cx="2017808" cy="47754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97"/>
  <sheetViews>
    <sheetView tabSelected="1" view="pageBreakPreview" zoomScale="85" zoomScaleNormal="55" zoomScaleSheetLayoutView="85" workbookViewId="0">
      <selection activeCell="N18" sqref="N18"/>
    </sheetView>
  </sheetViews>
  <sheetFormatPr baseColWidth="10" defaultRowHeight="14.4" x14ac:dyDescent="0.3"/>
  <cols>
    <col min="1" max="1" width="3.44140625" customWidth="1"/>
    <col min="2" max="2" width="17.109375" customWidth="1"/>
    <col min="3" max="3" width="53.5546875" customWidth="1"/>
    <col min="4" max="4" width="5" bestFit="1" customWidth="1"/>
    <col min="5" max="5" width="13.109375" style="2" customWidth="1"/>
    <col min="6" max="6" width="11.6640625" customWidth="1"/>
    <col min="7" max="7" width="10.21875" customWidth="1"/>
    <col min="8" max="8" width="12.33203125" customWidth="1"/>
    <col min="9" max="9" width="10.88671875" customWidth="1"/>
    <col min="10" max="10" width="7.5546875" customWidth="1"/>
    <col min="11" max="11" width="9" customWidth="1"/>
    <col min="12" max="12" width="22" customWidth="1"/>
    <col min="13" max="13" width="8.44140625" customWidth="1"/>
    <col min="16" max="16" width="15" customWidth="1"/>
    <col min="17" max="17" width="17.5546875" customWidth="1"/>
    <col min="18" max="18" width="16" customWidth="1"/>
  </cols>
  <sheetData>
    <row r="1" spans="2:25" ht="48" customHeight="1" thickBot="1" x14ac:dyDescent="0.35">
      <c r="B1" s="28" t="s">
        <v>34</v>
      </c>
      <c r="C1" s="29"/>
      <c r="D1" s="29"/>
      <c r="E1" s="29"/>
      <c r="F1" s="29"/>
      <c r="G1" s="29"/>
      <c r="H1" s="29"/>
      <c r="I1" s="29"/>
      <c r="J1" s="29"/>
      <c r="K1" s="29"/>
      <c r="L1" s="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22.5" customHeight="1" x14ac:dyDescent="0.3">
      <c r="B2" s="12" t="s">
        <v>7</v>
      </c>
      <c r="C2" s="31" t="s">
        <v>11</v>
      </c>
      <c r="D2" s="32"/>
      <c r="E2" s="32"/>
      <c r="F2" s="32"/>
      <c r="G2" s="32"/>
      <c r="H2" s="32"/>
      <c r="I2" s="32"/>
      <c r="J2" s="32"/>
      <c r="K2" s="32"/>
      <c r="L2" s="33"/>
    </row>
    <row r="3" spans="2:25" x14ac:dyDescent="0.3">
      <c r="B3" s="3" t="s">
        <v>4</v>
      </c>
      <c r="C3" s="36">
        <v>366</v>
      </c>
      <c r="D3" s="37"/>
      <c r="E3" s="37"/>
      <c r="F3" s="37"/>
      <c r="G3" s="37"/>
      <c r="H3" s="37"/>
      <c r="I3" s="37"/>
      <c r="J3" s="38"/>
      <c r="K3" s="3" t="s">
        <v>2</v>
      </c>
      <c r="L3" s="16">
        <v>1</v>
      </c>
    </row>
    <row r="4" spans="2:25" ht="16.8" customHeight="1" x14ac:dyDescent="0.3">
      <c r="B4" s="13" t="s">
        <v>3</v>
      </c>
      <c r="C4" s="36" t="s">
        <v>8</v>
      </c>
      <c r="D4" s="37"/>
      <c r="E4" s="37"/>
      <c r="F4" s="37"/>
      <c r="G4" s="37"/>
      <c r="H4" s="37"/>
      <c r="I4" s="37"/>
      <c r="J4" s="38"/>
      <c r="K4" s="13" t="s">
        <v>5</v>
      </c>
      <c r="L4" s="17">
        <v>45036</v>
      </c>
    </row>
    <row r="5" spans="2:25" ht="48.75" customHeight="1" x14ac:dyDescent="0.3">
      <c r="B5" s="34" t="s">
        <v>6</v>
      </c>
      <c r="C5" s="34"/>
      <c r="D5" s="5" t="s">
        <v>0</v>
      </c>
      <c r="E5" s="5" t="s">
        <v>1</v>
      </c>
      <c r="F5" s="4" t="s">
        <v>12</v>
      </c>
      <c r="G5" s="4" t="s">
        <v>13</v>
      </c>
      <c r="H5" s="4" t="s">
        <v>15</v>
      </c>
      <c r="I5" s="4" t="s">
        <v>14</v>
      </c>
      <c r="J5" s="34" t="s">
        <v>35</v>
      </c>
      <c r="K5" s="34"/>
      <c r="L5" s="34"/>
      <c r="M5" s="7"/>
      <c r="N5" s="6"/>
      <c r="O5" s="8"/>
      <c r="P5" s="9"/>
      <c r="Q5" s="9"/>
      <c r="R5" s="9"/>
    </row>
    <row r="6" spans="2:25" x14ac:dyDescent="0.3">
      <c r="B6" s="11" t="s">
        <v>16</v>
      </c>
      <c r="C6" s="11"/>
      <c r="D6" s="11"/>
      <c r="E6" s="11"/>
      <c r="F6" s="11"/>
      <c r="G6" s="11"/>
      <c r="H6" s="10"/>
      <c r="I6" s="10"/>
      <c r="J6" s="10"/>
      <c r="K6" s="10"/>
      <c r="L6" s="10"/>
    </row>
    <row r="7" spans="2:25" x14ac:dyDescent="0.3">
      <c r="B7" s="25" t="s">
        <v>18</v>
      </c>
      <c r="C7" s="25"/>
      <c r="D7" s="14" t="s">
        <v>10</v>
      </c>
      <c r="E7" s="19">
        <v>20</v>
      </c>
      <c r="F7" s="19"/>
      <c r="G7" s="19"/>
      <c r="H7" s="18">
        <f>F7*E7</f>
        <v>0</v>
      </c>
      <c r="I7" s="18">
        <f>G7*E7</f>
        <v>0</v>
      </c>
      <c r="J7" s="26"/>
      <c r="K7" s="26"/>
      <c r="L7" s="26"/>
    </row>
    <row r="8" spans="2:25" x14ac:dyDescent="0.3">
      <c r="B8" s="25" t="s">
        <v>19</v>
      </c>
      <c r="C8" s="25"/>
      <c r="D8" s="14" t="s">
        <v>9</v>
      </c>
      <c r="E8" s="19">
        <v>7.3</v>
      </c>
      <c r="F8" s="19"/>
      <c r="G8" s="19"/>
      <c r="H8" s="18">
        <f>F8*E8</f>
        <v>0</v>
      </c>
      <c r="I8" s="18">
        <f t="shared" ref="I8:I11" si="0">G8*E8</f>
        <v>0</v>
      </c>
      <c r="J8" s="26"/>
      <c r="K8" s="26"/>
      <c r="L8" s="26"/>
    </row>
    <row r="9" spans="2:25" x14ac:dyDescent="0.3">
      <c r="B9" s="25" t="s">
        <v>17</v>
      </c>
      <c r="C9" s="25"/>
      <c r="D9" s="14" t="s">
        <v>9</v>
      </c>
      <c r="E9" s="19">
        <v>9</v>
      </c>
      <c r="F9" s="18"/>
      <c r="G9" s="22"/>
      <c r="H9" s="18">
        <f>F9*E9</f>
        <v>0</v>
      </c>
      <c r="I9" s="18">
        <f t="shared" si="0"/>
        <v>0</v>
      </c>
      <c r="J9" s="25"/>
      <c r="K9" s="35"/>
      <c r="L9" s="35"/>
    </row>
    <row r="10" spans="2:25" x14ac:dyDescent="0.3">
      <c r="B10" s="11" t="s">
        <v>22</v>
      </c>
      <c r="C10" s="11"/>
      <c r="D10" s="11"/>
      <c r="E10" s="11"/>
      <c r="F10" s="11"/>
      <c r="G10" s="11"/>
      <c r="H10" s="10"/>
      <c r="I10" s="10"/>
      <c r="J10" s="10"/>
      <c r="K10" s="10"/>
      <c r="L10" s="10"/>
    </row>
    <row r="11" spans="2:25" x14ac:dyDescent="0.3">
      <c r="B11" s="25" t="s">
        <v>36</v>
      </c>
      <c r="C11" s="25"/>
      <c r="D11" s="14" t="s">
        <v>10</v>
      </c>
      <c r="E11" s="19">
        <v>26</v>
      </c>
      <c r="F11" s="18"/>
      <c r="G11" s="19"/>
      <c r="H11" s="18">
        <f>F11*E11</f>
        <v>0</v>
      </c>
      <c r="I11" s="18">
        <f t="shared" si="0"/>
        <v>0</v>
      </c>
      <c r="J11" s="26"/>
      <c r="K11" s="26"/>
      <c r="L11" s="26"/>
    </row>
    <row r="12" spans="2:25" ht="14.4" customHeight="1" x14ac:dyDescent="0.3">
      <c r="B12" s="11" t="s">
        <v>37</v>
      </c>
      <c r="C12" s="11"/>
      <c r="D12" s="11"/>
      <c r="E12" s="11"/>
      <c r="F12" s="11"/>
      <c r="G12" s="11"/>
      <c r="H12" s="10"/>
      <c r="I12" s="10"/>
      <c r="J12" s="10"/>
      <c r="K12" s="10"/>
      <c r="L12" s="10"/>
    </row>
    <row r="13" spans="2:25" x14ac:dyDescent="0.3">
      <c r="B13" s="24" t="s">
        <v>23</v>
      </c>
      <c r="C13" s="24"/>
      <c r="D13" s="14" t="s">
        <v>9</v>
      </c>
      <c r="E13" s="22">
        <v>235</v>
      </c>
      <c r="F13" s="19"/>
      <c r="G13" s="19"/>
      <c r="H13" s="18">
        <f>F13*E13</f>
        <v>0</v>
      </c>
      <c r="I13" s="18">
        <f t="shared" ref="I13:I22" si="1">G13*E13</f>
        <v>0</v>
      </c>
      <c r="J13" s="26"/>
      <c r="K13" s="27"/>
      <c r="L13" s="27"/>
    </row>
    <row r="14" spans="2:25" x14ac:dyDescent="0.3">
      <c r="B14" s="24" t="s">
        <v>24</v>
      </c>
      <c r="C14" s="24"/>
      <c r="D14" s="14" t="s">
        <v>9</v>
      </c>
      <c r="E14" s="22">
        <v>197</v>
      </c>
      <c r="F14" s="19"/>
      <c r="G14" s="19"/>
      <c r="H14" s="18">
        <f>F14*E14</f>
        <v>0</v>
      </c>
      <c r="I14" s="18">
        <f t="shared" si="1"/>
        <v>0</v>
      </c>
      <c r="J14" s="26"/>
      <c r="K14" s="27"/>
      <c r="L14" s="27"/>
    </row>
    <row r="15" spans="2:25" x14ac:dyDescent="0.3">
      <c r="B15" s="24" t="s">
        <v>25</v>
      </c>
      <c r="C15" s="24"/>
      <c r="D15" s="14" t="s">
        <v>9</v>
      </c>
      <c r="E15" s="22">
        <v>931</v>
      </c>
      <c r="F15" s="19"/>
      <c r="G15" s="19"/>
      <c r="H15" s="18">
        <f>F15*E15</f>
        <v>0</v>
      </c>
      <c r="I15" s="18">
        <f t="shared" si="1"/>
        <v>0</v>
      </c>
      <c r="J15" s="26"/>
      <c r="K15" s="27"/>
      <c r="L15" s="27"/>
    </row>
    <row r="16" spans="2:25" x14ac:dyDescent="0.3">
      <c r="B16" s="24" t="s">
        <v>26</v>
      </c>
      <c r="C16" s="24"/>
      <c r="D16" s="14" t="s">
        <v>9</v>
      </c>
      <c r="E16" s="22">
        <v>501</v>
      </c>
      <c r="F16" s="19"/>
      <c r="G16" s="19"/>
      <c r="H16" s="18">
        <f>F16*E16</f>
        <v>0</v>
      </c>
      <c r="I16" s="18">
        <f t="shared" si="1"/>
        <v>0</v>
      </c>
      <c r="J16" s="26"/>
      <c r="K16" s="27"/>
      <c r="L16" s="27"/>
    </row>
    <row r="17" spans="2:12" x14ac:dyDescent="0.3">
      <c r="B17" s="24" t="s">
        <v>27</v>
      </c>
      <c r="C17" s="24"/>
      <c r="D17" s="14" t="s">
        <v>9</v>
      </c>
      <c r="E17" s="22">
        <v>290</v>
      </c>
      <c r="F17" s="19"/>
      <c r="G17" s="19"/>
      <c r="H17" s="18">
        <f>F17*E17</f>
        <v>0</v>
      </c>
      <c r="I17" s="18">
        <f t="shared" si="1"/>
        <v>0</v>
      </c>
      <c r="J17" s="26"/>
      <c r="K17" s="27"/>
      <c r="L17" s="27"/>
    </row>
    <row r="18" spans="2:12" x14ac:dyDescent="0.3">
      <c r="B18" s="24" t="s">
        <v>28</v>
      </c>
      <c r="C18" s="24"/>
      <c r="D18" s="14" t="s">
        <v>9</v>
      </c>
      <c r="E18" s="22">
        <v>315</v>
      </c>
      <c r="F18" s="19"/>
      <c r="G18" s="19"/>
      <c r="H18" s="18">
        <f>F18*E18</f>
        <v>0</v>
      </c>
      <c r="I18" s="18">
        <f t="shared" si="1"/>
        <v>0</v>
      </c>
      <c r="J18" s="26"/>
      <c r="K18" s="27"/>
      <c r="L18" s="27"/>
    </row>
    <row r="19" spans="2:12" x14ac:dyDescent="0.3">
      <c r="B19" s="24" t="s">
        <v>30</v>
      </c>
      <c r="C19" s="24"/>
      <c r="D19" s="14" t="s">
        <v>9</v>
      </c>
      <c r="E19" s="22">
        <v>400</v>
      </c>
      <c r="F19" s="19"/>
      <c r="G19" s="19"/>
      <c r="H19" s="18">
        <f>F19*E19</f>
        <v>0</v>
      </c>
      <c r="I19" s="18">
        <f t="shared" si="1"/>
        <v>0</v>
      </c>
      <c r="J19" s="26"/>
      <c r="K19" s="27"/>
      <c r="L19" s="27"/>
    </row>
    <row r="20" spans="2:12" x14ac:dyDescent="0.3">
      <c r="B20" s="24" t="s">
        <v>33</v>
      </c>
      <c r="C20" s="24"/>
      <c r="D20" s="14" t="s">
        <v>9</v>
      </c>
      <c r="E20" s="22">
        <v>1175</v>
      </c>
      <c r="H20" s="18">
        <f>F20*E20</f>
        <v>0</v>
      </c>
      <c r="I20" s="18">
        <f t="shared" si="1"/>
        <v>0</v>
      </c>
      <c r="J20" s="26"/>
      <c r="K20" s="27"/>
      <c r="L20" s="27"/>
    </row>
    <row r="21" spans="2:12" x14ac:dyDescent="0.3">
      <c r="B21" s="24" t="s">
        <v>31</v>
      </c>
      <c r="C21" s="24"/>
      <c r="D21" s="14" t="s">
        <v>9</v>
      </c>
      <c r="E21" s="2">
        <v>325</v>
      </c>
      <c r="H21" s="18">
        <f>F21*E21</f>
        <v>0</v>
      </c>
      <c r="I21" s="18">
        <f t="shared" si="1"/>
        <v>0</v>
      </c>
      <c r="J21" s="26"/>
      <c r="K21" s="27"/>
      <c r="L21" s="27"/>
    </row>
    <row r="22" spans="2:12" x14ac:dyDescent="0.3">
      <c r="B22" s="24" t="s">
        <v>29</v>
      </c>
      <c r="C22" s="24"/>
      <c r="D22" s="14" t="s">
        <v>9</v>
      </c>
      <c r="E22" s="2">
        <v>60</v>
      </c>
      <c r="H22" s="18">
        <f>F22*E22</f>
        <v>0</v>
      </c>
      <c r="I22" s="18">
        <f t="shared" si="1"/>
        <v>0</v>
      </c>
      <c r="J22" s="26"/>
      <c r="K22" s="27"/>
      <c r="L22" s="27"/>
    </row>
    <row r="23" spans="2:12" ht="15" customHeight="1" x14ac:dyDescent="0.3">
      <c r="B23" s="24"/>
      <c r="C23" s="24"/>
      <c r="D23" s="14"/>
      <c r="E23" s="22"/>
      <c r="F23" s="19"/>
      <c r="G23" s="19"/>
      <c r="H23" s="18"/>
      <c r="I23" s="18"/>
      <c r="J23" s="26"/>
      <c r="K23" s="27"/>
      <c r="L23" s="27"/>
    </row>
    <row r="24" spans="2:12" x14ac:dyDescent="0.3">
      <c r="B24" s="24"/>
      <c r="C24" s="24"/>
      <c r="E24"/>
      <c r="G24" s="20" t="s">
        <v>21</v>
      </c>
      <c r="H24" s="21">
        <f>SUM(H7:H23)</f>
        <v>0</v>
      </c>
      <c r="I24" s="21">
        <f>SUM(I7:I23)</f>
        <v>0</v>
      </c>
      <c r="J24" s="26"/>
      <c r="K24" s="27"/>
      <c r="L24" s="27"/>
    </row>
    <row r="25" spans="2:12" x14ac:dyDescent="0.3">
      <c r="B25" s="24"/>
      <c r="C25" s="24"/>
      <c r="E25"/>
      <c r="G25" s="20" t="s">
        <v>20</v>
      </c>
      <c r="H25" s="39">
        <f>H24+I24</f>
        <v>0</v>
      </c>
      <c r="I25" s="40"/>
      <c r="J25" s="26"/>
      <c r="K25" s="27"/>
      <c r="L25" s="27"/>
    </row>
    <row r="26" spans="2:12" x14ac:dyDescent="0.3">
      <c r="B26" s="24"/>
      <c r="C26" s="24"/>
      <c r="D26" s="14"/>
      <c r="E26" s="22"/>
      <c r="F26" s="19"/>
      <c r="G26" s="19"/>
      <c r="H26" s="18"/>
      <c r="I26" s="18"/>
      <c r="J26" s="26"/>
      <c r="K26" s="27"/>
      <c r="L26" s="27"/>
    </row>
    <row r="27" spans="2:12" ht="15" customHeight="1" x14ac:dyDescent="0.3">
      <c r="B27" s="11" t="s">
        <v>38</v>
      </c>
      <c r="C27" s="11"/>
      <c r="D27" s="11"/>
      <c r="E27" s="11"/>
      <c r="F27" s="11"/>
      <c r="G27" s="11"/>
      <c r="H27" s="10"/>
      <c r="I27" s="10"/>
      <c r="J27" s="10"/>
      <c r="K27" s="10"/>
      <c r="L27" s="10"/>
    </row>
    <row r="28" spans="2:12" x14ac:dyDescent="0.3">
      <c r="B28" s="24" t="s">
        <v>32</v>
      </c>
      <c r="C28" s="24"/>
      <c r="D28" s="14" t="s">
        <v>9</v>
      </c>
      <c r="E28" s="2">
        <v>615</v>
      </c>
      <c r="H28" s="18">
        <f>F28*E28</f>
        <v>0</v>
      </c>
      <c r="I28" s="18">
        <f t="shared" ref="I28" si="2">G28*E28</f>
        <v>0</v>
      </c>
      <c r="J28" s="23"/>
      <c r="K28" s="23"/>
      <c r="L28" s="23"/>
    </row>
    <row r="29" spans="2:12" x14ac:dyDescent="0.3">
      <c r="B29" s="23"/>
      <c r="C29" s="23"/>
      <c r="H29" s="15"/>
      <c r="I29" s="15"/>
      <c r="J29" s="23"/>
      <c r="K29" s="23"/>
      <c r="L29" s="23"/>
    </row>
    <row r="30" spans="2:12" x14ac:dyDescent="0.3">
      <c r="B30" s="25"/>
      <c r="C30" s="25"/>
      <c r="G30" s="20" t="s">
        <v>21</v>
      </c>
      <c r="H30" s="21">
        <f>SUM(H28:H29)</f>
        <v>0</v>
      </c>
      <c r="I30" s="21">
        <f>SUM(I28:I29)</f>
        <v>0</v>
      </c>
      <c r="J30" s="26"/>
      <c r="K30" s="27"/>
      <c r="L30" s="27"/>
    </row>
    <row r="31" spans="2:12" x14ac:dyDescent="0.3">
      <c r="B31" s="25"/>
      <c r="C31" s="25"/>
      <c r="G31" s="20" t="s">
        <v>20</v>
      </c>
      <c r="H31" s="39">
        <f>H30+I30</f>
        <v>0</v>
      </c>
      <c r="I31" s="40"/>
      <c r="J31" s="26"/>
      <c r="K31" s="27"/>
      <c r="L31" s="27"/>
    </row>
    <row r="32" spans="2:12" ht="13.2" customHeight="1" x14ac:dyDescent="0.3"/>
    <row r="47" ht="15" customHeight="1" x14ac:dyDescent="0.3"/>
    <row r="54" ht="17.25" customHeight="1" x14ac:dyDescent="0.3"/>
    <row r="74" ht="15" customHeight="1" x14ac:dyDescent="0.3"/>
    <row r="76" ht="15.75" customHeight="1" x14ac:dyDescent="0.3"/>
    <row r="89" ht="15" customHeight="1" x14ac:dyDescent="0.3"/>
    <row r="97" ht="15" customHeight="1" x14ac:dyDescent="0.3"/>
  </sheetData>
  <mergeCells count="52">
    <mergeCell ref="B11:C11"/>
    <mergeCell ref="J11:L11"/>
    <mergeCell ref="H31:I31"/>
    <mergeCell ref="B30:C30"/>
    <mergeCell ref="B31:C31"/>
    <mergeCell ref="J30:L30"/>
    <mergeCell ref="J31:L31"/>
    <mergeCell ref="B1:L1"/>
    <mergeCell ref="C2:L2"/>
    <mergeCell ref="J29:L29"/>
    <mergeCell ref="J5:L5"/>
    <mergeCell ref="B5:C5"/>
    <mergeCell ref="J7:L7"/>
    <mergeCell ref="J8:L8"/>
    <mergeCell ref="J9:L9"/>
    <mergeCell ref="B13:C13"/>
    <mergeCell ref="J13:L13"/>
    <mergeCell ref="B29:C29"/>
    <mergeCell ref="C3:J3"/>
    <mergeCell ref="C4:J4"/>
    <mergeCell ref="B7:C7"/>
    <mergeCell ref="B8:C8"/>
    <mergeCell ref="B9:C9"/>
    <mergeCell ref="B28:C28"/>
    <mergeCell ref="B26:C26"/>
    <mergeCell ref="B14:C14"/>
    <mergeCell ref="B15:C15"/>
    <mergeCell ref="B16:C16"/>
    <mergeCell ref="B17:C17"/>
    <mergeCell ref="B18:C18"/>
    <mergeCell ref="B19:C19"/>
    <mergeCell ref="J14:L14"/>
    <mergeCell ref="J15:L15"/>
    <mergeCell ref="J16:L16"/>
    <mergeCell ref="J17:L17"/>
    <mergeCell ref="J18:L18"/>
    <mergeCell ref="J19:L19"/>
    <mergeCell ref="J28:L28"/>
    <mergeCell ref="B20:C20"/>
    <mergeCell ref="B21:C21"/>
    <mergeCell ref="B22:C22"/>
    <mergeCell ref="J20:L20"/>
    <mergeCell ref="J21:L21"/>
    <mergeCell ref="J22:L22"/>
    <mergeCell ref="J23:L23"/>
    <mergeCell ref="J24:L24"/>
    <mergeCell ref="J25:L25"/>
    <mergeCell ref="J26:L26"/>
    <mergeCell ref="H25:I25"/>
    <mergeCell ref="B24:C24"/>
    <mergeCell ref="B25:C25"/>
    <mergeCell ref="B23:C23"/>
  </mergeCells>
  <pageMargins left="0.25" right="0.25" top="0.75" bottom="0.75" header="0.3" footer="0.3"/>
  <pageSetup paperSize="9" scale="5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2e4e24-3129-45de-a5e5-e1c6c176c8f2" xsi:nil="true"/>
    <lcf76f155ced4ddcb4097134ff3c332f xmlns="a9f75a7a-2b10-48c9-9201-0140065dc6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75D13A21D2E04C8255FFB66DA4DF92" ma:contentTypeVersion="13" ma:contentTypeDescription="Crear nuevo documento." ma:contentTypeScope="" ma:versionID="649f50243f17411d0716dc9d208f1600">
  <xsd:schema xmlns:xsd="http://www.w3.org/2001/XMLSchema" xmlns:xs="http://www.w3.org/2001/XMLSchema" xmlns:p="http://schemas.microsoft.com/office/2006/metadata/properties" xmlns:ns2="a9f75a7a-2b10-48c9-9201-0140065dc631" xmlns:ns3="ac2e4e24-3129-45de-a5e5-e1c6c176c8f2" targetNamespace="http://schemas.microsoft.com/office/2006/metadata/properties" ma:root="true" ma:fieldsID="b85bbf090f14a4d4a8f49263b580b011" ns2:_="" ns3:_="">
    <xsd:import namespace="a9f75a7a-2b10-48c9-9201-0140065dc631"/>
    <xsd:import namespace="ac2e4e24-3129-45de-a5e5-e1c6c176c8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75a7a-2b10-48c9-9201-0140065dc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09bcd810-8a1a-45c8-ba2b-847580e124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e4e24-3129-45de-a5e5-e1c6c176c8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6400c39-ec6f-459e-9174-4c3aaa202062}" ma:internalName="TaxCatchAll" ma:showField="CatchAllData" ma:web="ac2e4e24-3129-45de-a5e5-e1c6c176c8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0D3D13-665B-4CE4-AF64-D5ABF8EF2140}">
  <ds:schemaRefs>
    <ds:schemaRef ds:uri="http://schemas.microsoft.com/office/2006/metadata/properties"/>
    <ds:schemaRef ds:uri="http://schemas.microsoft.com/office/infopath/2007/PartnerControls"/>
    <ds:schemaRef ds:uri="ac2e4e24-3129-45de-a5e5-e1c6c176c8f2"/>
    <ds:schemaRef ds:uri="a9f75a7a-2b10-48c9-9201-0140065dc631"/>
  </ds:schemaRefs>
</ds:datastoreItem>
</file>

<file path=customXml/itemProps2.xml><?xml version="1.0" encoding="utf-8"?>
<ds:datastoreItem xmlns:ds="http://schemas.openxmlformats.org/officeDocument/2006/customXml" ds:itemID="{5340E7EF-CF20-41CE-A2FB-DD6D5CED7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54532-0A0A-4BF3-BF67-6E449EE09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f75a7a-2b10-48c9-9201-0140065dc631"/>
    <ds:schemaRef ds:uri="ac2e4e24-3129-45de-a5e5-e1c6c176c8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ES_REV1</vt:lpstr>
      <vt:lpstr>ES_REV1!Área_de_impresión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Otero</cp:lastModifiedBy>
  <cp:lastPrinted>2018-11-12T12:32:00Z</cp:lastPrinted>
  <dcterms:created xsi:type="dcterms:W3CDTF">2014-11-13T10:54:41Z</dcterms:created>
  <dcterms:modified xsi:type="dcterms:W3CDTF">2023-04-25T13:14:51Z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0x0101000275D13A21D2E04C8255FFB66DA4DF92</vt:lpwstr>
  </property>
  <property fmtid="{D5CDD505-2E9C-101B-9397-08002B2CF9AE}" pid="3" name="Order">
    <vt:r8>379000</vt:r8>
  </property>
  <property fmtid="{D5CDD505-2E9C-101B-9397-08002B2CF9AE}" pid="4" name="MediaServiceImageTags">
    <vt:lpwstr/>
  </property>
</Properties>
</file>